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19" i="32"/>
  <c r="T19" i="32"/>
  <c r="R19" i="32"/>
  <c r="P19" i="32"/>
  <c r="N19" i="32"/>
  <c r="L19" i="32"/>
  <c r="J19" i="32"/>
  <c r="H19" i="32"/>
  <c r="F19" i="32"/>
  <c r="D19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<sst xmlns="http://schemas.openxmlformats.org/spreadsheetml/2006/main" count="52" uniqueCount="52">
  <si>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</si>
  <si>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</si>
  <si>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</si>
  <si>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</si>
  <si>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</si>
  <si>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</si>
  <si>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</si>
  <si>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</si>
  <si>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</si>
  <si>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</si>
  <si>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</si>
  <si>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</si>
  <si>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</si>
  <si>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</si>
  <si>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</si>
  <si>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</si>
  <si>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</si>
  <si>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</si>
  <si>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</si>
  <si>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</si>
  <si>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</si>
  <si>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</si>
  <si>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</si>
  <si>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</si>
  <si>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</si>
  <si>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</si>
  <si>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</si>
  <si>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</si>
  <si>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</si>
  <si>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</si>
  <si>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</si>
  <si>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</si>
  <si>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</si>
  <si>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</si>
  <si>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</si>
  <si>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</si>
  <si>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</si>
  <si>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</si>
  <si>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</si>
  <si>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كسروان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</si>
  <si>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</si>
  <si>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</si>
  <si>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
 (2/1)</t>
  </si>
  <si>
    <t>%
 (3/1)</t>
  </si>
  <si>
    <t>%
 (4/1)</t>
  </si>
  <si>
    <t>%
 (5/1)</t>
  </si>
  <si>
    <t>%
 (6/1)</t>
  </si>
  <si>
    <t>%
(7/1)</t>
  </si>
  <si>
    <t>%
 (8/1)</t>
  </si>
  <si>
    <t>%
(9/1)</t>
  </si>
  <si>
    <t>%
 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</si>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</sst>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167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67.5" customHeight="1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2" customFormat="1" ht="13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1" t="s">
        <v>0</v>
      </c>
      <c r="B5" s="30" t="s">
        <v>18</v>
      </c>
      <c r="C5" s="30" t="s">
        <v>30</v>
      </c>
      <c r="D5" s="30"/>
      <c r="E5" s="30" t="s">
        <v>31</v>
      </c>
      <c r="F5" s="30"/>
      <c r="G5" s="30" t="s">
        <v>32</v>
      </c>
      <c r="H5" s="30"/>
      <c r="I5" s="30" t="s">
        <v>33</v>
      </c>
      <c r="J5" s="30"/>
      <c r="K5" s="30" t="s">
        <v>16</v>
      </c>
      <c r="L5" s="30"/>
      <c r="M5" s="30" t="s">
        <v>34</v>
      </c>
      <c r="N5" s="30"/>
      <c r="O5" s="30" t="s">
        <v>17</v>
      </c>
      <c r="P5" s="30"/>
      <c r="Q5" s="30" t="s">
        <v>19</v>
      </c>
      <c r="R5" s="30"/>
      <c r="S5" s="30" t="s">
        <v>35</v>
      </c>
      <c r="T5" s="30"/>
      <c r="U5" s="30" t="s">
        <v>36</v>
      </c>
      <c r="V5" s="30"/>
    </row>
    <row r="6" spans="1:22" ht="45" customHeight="1" thickBot="1" x14ac:dyDescent="0.3">
      <c r="A6" s="32"/>
      <c r="B6" s="30"/>
      <c r="C6" s="1" t="s">
        <v>26</v>
      </c>
      <c r="D6" s="1" t="s">
        <v>42</v>
      </c>
      <c r="E6" s="1" t="s">
        <v>21</v>
      </c>
      <c r="F6" s="1" t="s">
        <v>43</v>
      </c>
      <c r="G6" s="1" t="s">
        <v>20</v>
      </c>
      <c r="H6" s="1" t="s">
        <v>44</v>
      </c>
      <c r="I6" s="1" t="s">
        <v>22</v>
      </c>
      <c r="J6" s="1" t="s">
        <v>45</v>
      </c>
      <c r="K6" s="1" t="s">
        <v>23</v>
      </c>
      <c r="L6" s="1" t="s">
        <v>46</v>
      </c>
      <c r="M6" s="1" t="s">
        <v>24</v>
      </c>
      <c r="N6" s="1" t="s">
        <v>47</v>
      </c>
      <c r="O6" s="1" t="s">
        <v>25</v>
      </c>
      <c r="P6" s="1" t="s">
        <v>48</v>
      </c>
      <c r="Q6" s="1" t="s">
        <v>27</v>
      </c>
      <c r="R6" s="1" t="s">
        <v>49</v>
      </c>
      <c r="S6" s="1" t="s">
        <v>29</v>
      </c>
      <c r="T6" s="1" t="s">
        <v>50</v>
      </c>
      <c r="U6" s="1" t="s">
        <v>37</v>
      </c>
      <c r="V6" s="1" t="s">
        <v>51</v>
      </c>
    </row>
    <row r="7" spans="1:22" ht="18" customHeight="1" x14ac:dyDescent="0.25">
      <c r="A7" s="24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5" t="s">
        <v>2</v>
      </c>
      <c r="B8" s="10">
        <v>39.438000000000002</v>
      </c>
      <c r="C8" s="11">
        <v>4.5430000000000001</v>
      </c>
      <c r="D8" s="12">
        <f t="shared" ref="D8:D21" si="0">C8/B8*100</f>
        <v>11.5193468228612</v>
      </c>
      <c r="E8" s="11">
        <v>9.9600000000000009</v>
      </c>
      <c r="F8" s="12">
        <f>E8/B8*100</f>
        <v>25.254830366651454</v>
      </c>
      <c r="G8" s="11">
        <v>6.67</v>
      </c>
      <c r="H8" s="12">
        <f>G8/B8*100</f>
        <v>16.912622343932245</v>
      </c>
      <c r="I8" s="11">
        <v>5.35</v>
      </c>
      <c r="J8" s="12">
        <f>I8/B8*100</f>
        <v>13.565596632689283</v>
      </c>
      <c r="K8" s="11">
        <v>4.33</v>
      </c>
      <c r="L8" s="12">
        <f>K8/B8*100</f>
        <v>10.979258583092449</v>
      </c>
      <c r="M8" s="27">
        <v>0.2</v>
      </c>
      <c r="N8" s="12">
        <f>M8/B8*100</f>
        <v>0.50712510776408548</v>
      </c>
      <c r="O8" s="11">
        <v>0.85499999999999998</v>
      </c>
      <c r="P8" s="12">
        <f>O8/B8*100</f>
        <v>2.1679598356914647</v>
      </c>
      <c r="Q8" s="11">
        <v>0.39</v>
      </c>
      <c r="R8" s="12">
        <f>Q8/B8*100</f>
        <v>0.98889396013996655</v>
      </c>
      <c r="S8" s="11">
        <v>7.12</v>
      </c>
      <c r="T8" s="12">
        <f>S8/B8*100</f>
        <v>18.053653836401441</v>
      </c>
      <c r="U8" s="11">
        <v>0</v>
      </c>
      <c r="V8" s="12">
        <f>U8/B8*100</f>
        <v>0</v>
      </c>
    </row>
    <row r="9" spans="1:22" ht="18" customHeight="1" x14ac:dyDescent="0.25">
      <c r="A9" s="25" t="s">
        <v>3</v>
      </c>
      <c r="B9" s="10">
        <v>797.71500000000003</v>
      </c>
      <c r="C9" s="11">
        <v>80.183000000000007</v>
      </c>
      <c r="D9" s="12">
        <f t="shared" si="0"/>
        <v>10.051584839196957</v>
      </c>
      <c r="E9" s="11">
        <v>228.50200000000001</v>
      </c>
      <c r="F9" s="12">
        <f t="shared" ref="F9:F21" si="1">E9/B9*100</f>
        <v>28.644566041756768</v>
      </c>
      <c r="G9" s="11">
        <v>128.75800000000001</v>
      </c>
      <c r="H9" s="12">
        <f t="shared" ref="H9:H21" si="2">G9/B9*100</f>
        <v>16.14085230940875</v>
      </c>
      <c r="I9" s="11">
        <v>97.433999999999997</v>
      </c>
      <c r="J9" s="12">
        <f t="shared" ref="J9:J21" si="3">I9/B9*100</f>
        <v>12.21413662774299</v>
      </c>
      <c r="K9" s="11">
        <v>101.652</v>
      </c>
      <c r="L9" s="12">
        <f t="shared" ref="L9:L21" si="4">K9/B9*100</f>
        <v>12.742896899268535</v>
      </c>
      <c r="M9" s="11">
        <v>7.84</v>
      </c>
      <c r="N9" s="12">
        <f t="shared" ref="N9:N21" si="5">M9/B9*100</f>
        <v>0.98280714290191351</v>
      </c>
      <c r="O9" s="11">
        <v>17.058</v>
      </c>
      <c r="P9" s="12">
        <f t="shared" ref="P9:P21" si="6">O9/B9*100</f>
        <v>2.1383576841353111</v>
      </c>
      <c r="Q9" s="11">
        <v>3.2</v>
      </c>
      <c r="R9" s="12">
        <f t="shared" ref="R9:R21" si="7">Q9/B9*100</f>
        <v>0.40114577261302597</v>
      </c>
      <c r="S9" s="11">
        <v>133.08799999999999</v>
      </c>
      <c r="T9" s="12">
        <f t="shared" ref="T9:T21" si="8">S9/B9*100</f>
        <v>16.683652682975747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5" t="s">
        <v>4</v>
      </c>
      <c r="B10" s="10">
        <v>2718.6329999999998</v>
      </c>
      <c r="C10" s="11">
        <v>139.11000000000001</v>
      </c>
      <c r="D10" s="12">
        <f t="shared" si="0"/>
        <v>5.1169098587415078</v>
      </c>
      <c r="E10" s="11">
        <v>1130.9179999999999</v>
      </c>
      <c r="F10" s="12">
        <f t="shared" si="1"/>
        <v>41.59877408977232</v>
      </c>
      <c r="G10" s="11">
        <v>426.81799999999998</v>
      </c>
      <c r="H10" s="12">
        <f t="shared" si="2"/>
        <v>15.699728503258809</v>
      </c>
      <c r="I10" s="11">
        <v>320.59699999999998</v>
      </c>
      <c r="J10" s="12">
        <f t="shared" si="3"/>
        <v>11.792581050844303</v>
      </c>
      <c r="K10" s="11">
        <v>272.65199999999999</v>
      </c>
      <c r="L10" s="12">
        <f t="shared" si="4"/>
        <v>10.029010903641646</v>
      </c>
      <c r="M10" s="11">
        <v>28.475000000000001</v>
      </c>
      <c r="N10" s="12">
        <f t="shared" si="5"/>
        <v>1.0474013962164075</v>
      </c>
      <c r="O10" s="11">
        <v>33.49</v>
      </c>
      <c r="P10" s="12">
        <f t="shared" si="6"/>
        <v>1.2318691048037747</v>
      </c>
      <c r="Q10" s="11">
        <v>4.84</v>
      </c>
      <c r="R10" s="12">
        <f t="shared" si="7"/>
        <v>0.17803064996268347</v>
      </c>
      <c r="S10" s="11">
        <v>361.113</v>
      </c>
      <c r="T10" s="12">
        <f t="shared" si="8"/>
        <v>13.282888863631099</v>
      </c>
      <c r="U10" s="11">
        <v>0</v>
      </c>
      <c r="V10" s="12">
        <f t="shared" si="9"/>
        <v>0</v>
      </c>
    </row>
    <row r="11" spans="1:22" ht="18" customHeight="1" x14ac:dyDescent="0.25">
      <c r="A11" s="25" t="s">
        <v>5</v>
      </c>
      <c r="B11" s="10">
        <v>2769.5340000000001</v>
      </c>
      <c r="C11" s="11">
        <v>106.38500000000001</v>
      </c>
      <c r="D11" s="12">
        <f t="shared" si="0"/>
        <v>3.8412599375923895</v>
      </c>
      <c r="E11" s="11">
        <v>1510.6949999999999</v>
      </c>
      <c r="F11" s="12">
        <f t="shared" si="1"/>
        <v>54.54690211421849</v>
      </c>
      <c r="G11" s="11">
        <v>353.28399999999999</v>
      </c>
      <c r="H11" s="12">
        <f t="shared" si="2"/>
        <v>12.75608098690971</v>
      </c>
      <c r="I11" s="11">
        <v>265.07</v>
      </c>
      <c r="J11" s="12">
        <f t="shared" si="3"/>
        <v>9.5709242060216617</v>
      </c>
      <c r="K11" s="11">
        <v>232.07</v>
      </c>
      <c r="L11" s="12">
        <f t="shared" si="4"/>
        <v>8.3793880125681781</v>
      </c>
      <c r="M11" s="11">
        <v>23.925000000000001</v>
      </c>
      <c r="N11" s="12">
        <f t="shared" si="5"/>
        <v>0.86386374025377555</v>
      </c>
      <c r="O11" s="11">
        <v>20.082999999999998</v>
      </c>
      <c r="P11" s="12">
        <f t="shared" si="6"/>
        <v>0.7251400416098881</v>
      </c>
      <c r="Q11" s="11">
        <v>2.19</v>
      </c>
      <c r="R11" s="12">
        <f t="shared" si="7"/>
        <v>7.9074674656458455E-2</v>
      </c>
      <c r="S11" s="11">
        <v>255.83199999999999</v>
      </c>
      <c r="T11" s="12">
        <f t="shared" si="8"/>
        <v>9.2373662861694417</v>
      </c>
      <c r="U11" s="11">
        <v>0</v>
      </c>
      <c r="V11" s="12">
        <f t="shared" si="9"/>
        <v>0</v>
      </c>
    </row>
    <row r="12" spans="1:22" ht="18" customHeight="1" x14ac:dyDescent="0.25">
      <c r="A12" s="25" t="s">
        <v>6</v>
      </c>
      <c r="B12" s="10">
        <v>2762.7370000000001</v>
      </c>
      <c r="C12" s="11">
        <v>66.099999999999994</v>
      </c>
      <c r="D12" s="12">
        <f t="shared" si="0"/>
        <v>2.3925549192702742</v>
      </c>
      <c r="E12" s="11">
        <v>1577.385</v>
      </c>
      <c r="F12" s="12">
        <f t="shared" si="1"/>
        <v>57.095011215327403</v>
      </c>
      <c r="G12" s="11">
        <v>418.17200000000003</v>
      </c>
      <c r="H12" s="12">
        <f t="shared" si="2"/>
        <v>15.136149405462771</v>
      </c>
      <c r="I12" s="11">
        <v>260.71499999999997</v>
      </c>
      <c r="J12" s="12">
        <f t="shared" si="3"/>
        <v>9.4368374550310072</v>
      </c>
      <c r="K12" s="11">
        <v>204.255</v>
      </c>
      <c r="L12" s="12">
        <f t="shared" si="4"/>
        <v>7.3932118764833561</v>
      </c>
      <c r="M12" s="11">
        <v>29.2</v>
      </c>
      <c r="N12" s="12">
        <f t="shared" si="5"/>
        <v>1.0569228992842965</v>
      </c>
      <c r="O12" s="11">
        <v>25.204999999999998</v>
      </c>
      <c r="P12" s="12">
        <f t="shared" si="6"/>
        <v>0.91231992042673615</v>
      </c>
      <c r="Q12" s="11">
        <v>0.05</v>
      </c>
      <c r="R12" s="12">
        <f t="shared" si="7"/>
        <v>1.8097994850758505E-3</v>
      </c>
      <c r="S12" s="11">
        <v>171.655</v>
      </c>
      <c r="T12" s="12">
        <f t="shared" si="8"/>
        <v>6.2132226122139018</v>
      </c>
      <c r="U12" s="11">
        <v>0</v>
      </c>
      <c r="V12" s="12">
        <f t="shared" si="9"/>
        <v>0</v>
      </c>
    </row>
    <row r="13" spans="1:22" ht="18" customHeight="1" x14ac:dyDescent="0.25">
      <c r="A13" s="25" t="s">
        <v>7</v>
      </c>
      <c r="B13" s="10">
        <v>2052.0949999999998</v>
      </c>
      <c r="C13" s="11">
        <v>41.375</v>
      </c>
      <c r="D13" s="12">
        <f t="shared" si="0"/>
        <v>2.0162321919794164</v>
      </c>
      <c r="E13" s="11">
        <v>1204.396</v>
      </c>
      <c r="F13" s="12">
        <f t="shared" si="1"/>
        <v>58.691045005226371</v>
      </c>
      <c r="G13" s="11">
        <v>309.935</v>
      </c>
      <c r="H13" s="12">
        <f t="shared" si="2"/>
        <v>15.103345605344783</v>
      </c>
      <c r="I13" s="11">
        <v>143.934</v>
      </c>
      <c r="J13" s="12">
        <f t="shared" si="3"/>
        <v>7.0140027630299775</v>
      </c>
      <c r="K13" s="11">
        <v>131.125</v>
      </c>
      <c r="L13" s="12">
        <f t="shared" si="4"/>
        <v>6.3898113878743432</v>
      </c>
      <c r="M13" s="11">
        <v>16</v>
      </c>
      <c r="N13" s="12">
        <f t="shared" si="5"/>
        <v>0.77969099871107339</v>
      </c>
      <c r="O13" s="11">
        <v>16.7</v>
      </c>
      <c r="P13" s="12">
        <f t="shared" si="6"/>
        <v>0.8138024799046828</v>
      </c>
      <c r="Q13" s="11">
        <v>9</v>
      </c>
      <c r="R13" s="12">
        <f t="shared" si="7"/>
        <v>0.43857618677497878</v>
      </c>
      <c r="S13" s="11">
        <v>179.63</v>
      </c>
      <c r="T13" s="12">
        <f t="shared" si="8"/>
        <v>8.7534933811543816</v>
      </c>
      <c r="U13" s="11">
        <v>0</v>
      </c>
      <c r="V13" s="12">
        <f t="shared" si="9"/>
        <v>0</v>
      </c>
    </row>
    <row r="14" spans="1:22" x14ac:dyDescent="0.25">
      <c r="A14" s="25" t="s">
        <v>8</v>
      </c>
      <c r="B14" s="10">
        <v>911.65</v>
      </c>
      <c r="C14" s="11">
        <v>6.35</v>
      </c>
      <c r="D14" s="12">
        <f t="shared" si="0"/>
        <v>0.69653924203367512</v>
      </c>
      <c r="E14" s="11">
        <v>563.15</v>
      </c>
      <c r="F14" s="12">
        <f t="shared" si="1"/>
        <v>61.772610102561288</v>
      </c>
      <c r="G14" s="11">
        <v>142.05000000000001</v>
      </c>
      <c r="H14" s="12">
        <f t="shared" si="2"/>
        <v>15.581637689902925</v>
      </c>
      <c r="I14" s="11">
        <v>26.1</v>
      </c>
      <c r="J14" s="12">
        <f t="shared" si="3"/>
        <v>2.8629408215872321</v>
      </c>
      <c r="K14" s="11">
        <v>71.599999999999994</v>
      </c>
      <c r="L14" s="12">
        <f t="shared" si="4"/>
        <v>7.8538912960017537</v>
      </c>
      <c r="M14" s="11">
        <v>2</v>
      </c>
      <c r="N14" s="12">
        <f t="shared" si="5"/>
        <v>0.21938243843580318</v>
      </c>
      <c r="O14" s="11">
        <v>8</v>
      </c>
      <c r="P14" s="12">
        <f t="shared" si="6"/>
        <v>0.87752975374321274</v>
      </c>
      <c r="Q14" s="11">
        <v>0</v>
      </c>
      <c r="R14" s="12">
        <f t="shared" si="7"/>
        <v>0</v>
      </c>
      <c r="S14" s="11">
        <v>92.4</v>
      </c>
      <c r="T14" s="12">
        <f t="shared" si="8"/>
        <v>10.135468655734108</v>
      </c>
      <c r="U14" s="11">
        <v>0</v>
      </c>
      <c r="V14" s="12">
        <f t="shared" si="9"/>
        <v>0</v>
      </c>
    </row>
    <row r="15" spans="1:22" x14ac:dyDescent="0.25">
      <c r="A15" s="25" t="s">
        <v>9</v>
      </c>
      <c r="B15" s="10">
        <v>647.97500000000002</v>
      </c>
      <c r="C15" s="11">
        <v>23.65</v>
      </c>
      <c r="D15" s="12">
        <f t="shared" si="0"/>
        <v>3.6498321694509817</v>
      </c>
      <c r="E15" s="11">
        <v>190.77</v>
      </c>
      <c r="F15" s="12">
        <f t="shared" si="1"/>
        <v>29.440950653960417</v>
      </c>
      <c r="G15" s="11">
        <v>59.825000000000003</v>
      </c>
      <c r="H15" s="12">
        <f t="shared" si="2"/>
        <v>9.232609282765539</v>
      </c>
      <c r="I15" s="11">
        <v>183.5</v>
      </c>
      <c r="J15" s="12">
        <f t="shared" si="3"/>
        <v>28.318993788340595</v>
      </c>
      <c r="K15" s="11">
        <v>50.8</v>
      </c>
      <c r="L15" s="12">
        <f t="shared" si="4"/>
        <v>7.8398086345923836</v>
      </c>
      <c r="M15" s="11">
        <v>4.5</v>
      </c>
      <c r="N15" s="12">
        <f t="shared" si="5"/>
        <v>0.69447123731625449</v>
      </c>
      <c r="O15" s="11">
        <v>29.37</v>
      </c>
      <c r="P15" s="12">
        <f t="shared" si="6"/>
        <v>4.5325822755507543</v>
      </c>
      <c r="Q15" s="11">
        <v>3</v>
      </c>
      <c r="R15" s="12">
        <f t="shared" si="7"/>
        <v>0.46298082487750303</v>
      </c>
      <c r="S15" s="11">
        <v>102.56</v>
      </c>
      <c r="T15" s="12">
        <f t="shared" si="8"/>
        <v>15.827771133145568</v>
      </c>
      <c r="U15" s="11">
        <v>0</v>
      </c>
      <c r="V15" s="12">
        <f t="shared" si="9"/>
        <v>0</v>
      </c>
    </row>
    <row r="16" spans="1:22" x14ac:dyDescent="0.25">
      <c r="A16" s="25" t="s">
        <v>10</v>
      </c>
      <c r="B16" s="10">
        <v>222.5</v>
      </c>
      <c r="C16" s="11">
        <v>0</v>
      </c>
      <c r="D16" s="12">
        <f t="shared" si="0"/>
        <v>0</v>
      </c>
      <c r="E16" s="11">
        <v>134.69999999999999</v>
      </c>
      <c r="F16" s="12">
        <f t="shared" si="1"/>
        <v>60.53932584269662</v>
      </c>
      <c r="G16" s="11">
        <v>3.3</v>
      </c>
      <c r="H16" s="12">
        <f t="shared" si="2"/>
        <v>1.4831460674157302</v>
      </c>
      <c r="I16" s="11">
        <v>0.5</v>
      </c>
      <c r="J16" s="12">
        <f t="shared" si="3"/>
        <v>0.22471910112359553</v>
      </c>
      <c r="K16" s="11">
        <v>0</v>
      </c>
      <c r="L16" s="12">
        <f t="shared" si="4"/>
        <v>0</v>
      </c>
      <c r="M16" s="11">
        <v>6.5</v>
      </c>
      <c r="N16" s="12">
        <f t="shared" si="5"/>
        <v>2.9213483146067416</v>
      </c>
      <c r="O16" s="11">
        <v>2</v>
      </c>
      <c r="P16" s="12">
        <f t="shared" si="6"/>
        <v>0.89887640449438211</v>
      </c>
      <c r="Q16" s="11">
        <v>0</v>
      </c>
      <c r="R16" s="12">
        <f t="shared" si="7"/>
        <v>0</v>
      </c>
      <c r="S16" s="11">
        <v>75.5</v>
      </c>
      <c r="T16" s="12">
        <f t="shared" si="8"/>
        <v>33.932584269662918</v>
      </c>
      <c r="U16" s="11">
        <v>0</v>
      </c>
      <c r="V16" s="12">
        <f t="shared" si="9"/>
        <v>0</v>
      </c>
    </row>
    <row r="17" spans="1:22" x14ac:dyDescent="0.25">
      <c r="A17" s="25" t="s">
        <v>11</v>
      </c>
      <c r="B17" s="10">
        <v>411.55</v>
      </c>
      <c r="C17" s="11">
        <v>0</v>
      </c>
      <c r="D17" s="12">
        <f t="shared" si="0"/>
        <v>0</v>
      </c>
      <c r="E17" s="11">
        <v>216.3</v>
      </c>
      <c r="F17" s="12">
        <f t="shared" si="1"/>
        <v>52.557404932571984</v>
      </c>
      <c r="G17" s="11">
        <v>47.56</v>
      </c>
      <c r="H17" s="12">
        <f t="shared" si="2"/>
        <v>11.556311505284897</v>
      </c>
      <c r="I17" s="11">
        <v>17.45</v>
      </c>
      <c r="J17" s="12">
        <f t="shared" si="3"/>
        <v>4.240068035475641</v>
      </c>
      <c r="K17" s="11">
        <v>68</v>
      </c>
      <c r="L17" s="12">
        <f t="shared" si="4"/>
        <v>16.522901227068399</v>
      </c>
      <c r="M17" s="11">
        <v>50</v>
      </c>
      <c r="N17" s="12">
        <f t="shared" si="5"/>
        <v>12.149192078726765</v>
      </c>
      <c r="O17" s="11">
        <v>3.06</v>
      </c>
      <c r="P17" s="12">
        <f t="shared" si="6"/>
        <v>0.74353055521807798</v>
      </c>
      <c r="Q17" s="11">
        <v>0</v>
      </c>
      <c r="R17" s="12">
        <f t="shared" si="7"/>
        <v>0</v>
      </c>
      <c r="S17" s="11">
        <v>9.18</v>
      </c>
      <c r="T17" s="12">
        <f t="shared" si="8"/>
        <v>2.2305916656542339</v>
      </c>
      <c r="U17" s="11">
        <v>0</v>
      </c>
      <c r="V17" s="12">
        <f t="shared" si="9"/>
        <v>0</v>
      </c>
    </row>
    <row r="18" spans="1:22" x14ac:dyDescent="0.25">
      <c r="A18" s="25" t="s">
        <v>12</v>
      </c>
      <c r="B18" s="10">
        <v>0</v>
      </c>
      <c r="C18" s="11">
        <v>0</v>
      </c>
      <c r="D18" s="12">
        <v>0</v>
      </c>
      <c r="E18" s="11">
        <v>0</v>
      </c>
      <c r="F18" s="12">
        <v>0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2">
        <v>0</v>
      </c>
      <c r="O18" s="11">
        <v>0</v>
      </c>
      <c r="P18" s="12">
        <v>0</v>
      </c>
      <c r="Q18" s="11">
        <v>0</v>
      </c>
      <c r="R18" s="12">
        <v>0</v>
      </c>
      <c r="S18" s="11">
        <v>0</v>
      </c>
      <c r="T18" s="12">
        <v>0</v>
      </c>
      <c r="U18" s="11">
        <v>0</v>
      </c>
      <c r="V18" s="12">
        <v>0</v>
      </c>
    </row>
    <row r="19" spans="1:22" x14ac:dyDescent="0.25">
      <c r="A19" s="25" t="s">
        <v>13</v>
      </c>
      <c r="B19" s="10">
        <v>552.5</v>
      </c>
      <c r="C19" s="11">
        <v>1</v>
      </c>
      <c r="D19" s="12">
        <f t="shared" si="0"/>
        <v>0.18099547511312217</v>
      </c>
      <c r="E19" s="11">
        <v>200</v>
      </c>
      <c r="F19" s="12">
        <f t="shared" si="1"/>
        <v>36.199095022624434</v>
      </c>
      <c r="G19" s="11">
        <v>5</v>
      </c>
      <c r="H19" s="12">
        <f t="shared" si="2"/>
        <v>0.90497737556561098</v>
      </c>
      <c r="I19" s="11">
        <v>20</v>
      </c>
      <c r="J19" s="12">
        <f t="shared" si="3"/>
        <v>3.6199095022624439</v>
      </c>
      <c r="K19" s="11">
        <v>40</v>
      </c>
      <c r="L19" s="12">
        <f t="shared" si="4"/>
        <v>7.2398190045248878</v>
      </c>
      <c r="M19" s="11">
        <v>0</v>
      </c>
      <c r="N19" s="12">
        <f t="shared" si="5"/>
        <v>0</v>
      </c>
      <c r="O19" s="11">
        <v>0</v>
      </c>
      <c r="P19" s="12">
        <f t="shared" si="6"/>
        <v>0</v>
      </c>
      <c r="Q19" s="11">
        <v>0</v>
      </c>
      <c r="R19" s="12">
        <f t="shared" si="7"/>
        <v>0</v>
      </c>
      <c r="S19" s="11">
        <v>286.5</v>
      </c>
      <c r="T19" s="12">
        <f t="shared" si="8"/>
        <v>51.85520361990951</v>
      </c>
      <c r="U19" s="11">
        <v>0</v>
      </c>
      <c r="V19" s="12">
        <f t="shared" si="9"/>
        <v>0</v>
      </c>
    </row>
    <row r="20" spans="1:22" ht="15.75" thickBot="1" x14ac:dyDescent="0.3">
      <c r="A20" s="26" t="s">
        <v>14</v>
      </c>
      <c r="B20" s="13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  <c r="I20" s="14">
        <v>0</v>
      </c>
      <c r="J20" s="15">
        <v>0</v>
      </c>
      <c r="K20" s="14">
        <v>0</v>
      </c>
      <c r="L20" s="15">
        <v>0</v>
      </c>
      <c r="M20" s="14">
        <v>0</v>
      </c>
      <c r="N20" s="15">
        <v>0</v>
      </c>
      <c r="O20" s="14">
        <v>0</v>
      </c>
      <c r="P20" s="15">
        <v>0</v>
      </c>
      <c r="Q20" s="14">
        <v>0</v>
      </c>
      <c r="R20" s="15">
        <v>0</v>
      </c>
      <c r="S20" s="14">
        <v>0</v>
      </c>
      <c r="T20" s="15">
        <v>0</v>
      </c>
      <c r="U20" s="14">
        <v>0</v>
      </c>
      <c r="V20" s="15">
        <v>0</v>
      </c>
    </row>
    <row r="21" spans="1:22" s="23" customFormat="1" ht="15.75" thickBot="1" x14ac:dyDescent="0.3">
      <c r="A21" s="19" t="s">
        <v>28</v>
      </c>
      <c r="B21" s="20">
        <v>13886.326999999999</v>
      </c>
      <c r="C21" s="21">
        <v>468.69600000000003</v>
      </c>
      <c r="D21" s="22">
        <f t="shared" si="0"/>
        <v>3.3752337821225158</v>
      </c>
      <c r="E21" s="21">
        <v>6966.7759999999998</v>
      </c>
      <c r="F21" s="22">
        <f t="shared" si="1"/>
        <v>50.170041365150055</v>
      </c>
      <c r="G21" s="21">
        <v>1901.3720000000001</v>
      </c>
      <c r="H21" s="22">
        <f t="shared" si="2"/>
        <v>13.692404046080725</v>
      </c>
      <c r="I21" s="21">
        <v>1340.65</v>
      </c>
      <c r="J21" s="22">
        <f t="shared" si="3"/>
        <v>9.6544608232256106</v>
      </c>
      <c r="K21" s="21">
        <v>1176.4839999999999</v>
      </c>
      <c r="L21" s="22">
        <f t="shared" si="4"/>
        <v>8.4722475568953541</v>
      </c>
      <c r="M21" s="21">
        <v>168.64</v>
      </c>
      <c r="N21" s="22">
        <f t="shared" si="5"/>
        <v>1.2144320092707019</v>
      </c>
      <c r="O21" s="21">
        <v>155.821</v>
      </c>
      <c r="P21" s="22">
        <f t="shared" si="6"/>
        <v>1.1221181814312742</v>
      </c>
      <c r="Q21" s="21">
        <v>22.67</v>
      </c>
      <c r="R21" s="22">
        <f t="shared" si="7"/>
        <v>0.16325411320070457</v>
      </c>
      <c r="S21" s="21">
        <v>1674.578</v>
      </c>
      <c r="T21" s="22">
        <f t="shared" si="8"/>
        <v>12.059185989210826</v>
      </c>
      <c r="U21" s="21">
        <v>0</v>
      </c>
      <c r="V21" s="22">
        <f t="shared" si="9"/>
        <v>0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8" t="s">
        <v>40</v>
      </c>
      <c r="B23" s="28"/>
      <c r="C23" s="28"/>
      <c r="D23" s="28"/>
      <c r="E23" s="28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7"/>
      <c r="U23" s="16"/>
      <c r="V23" s="17"/>
    </row>
    <row r="24" spans="1:22" x14ac:dyDescent="0.25">
      <c r="A24" s="28"/>
      <c r="B24" s="28"/>
      <c r="C24" s="28"/>
      <c r="D24" s="28"/>
      <c r="E24" s="28"/>
    </row>
  </sheetData>
  <mergeCells count="16">
    <mergeCell ref="A23:E23"/>
    <mergeCell ref="A24:E2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2012-10-25T07:30:36Z</dcterms:modified>
</cp:coreProperties>
</file>